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H16" i="1" l="1"/>
  <c r="H15" i="1"/>
  <c r="H12" i="1"/>
  <c r="N11" i="1"/>
  <c r="H11" i="1"/>
  <c r="N7" i="1"/>
  <c r="H7" i="1"/>
  <c r="K25" i="1" l="1"/>
  <c r="E25" i="1"/>
  <c r="E9" i="1"/>
  <c r="K9" i="1"/>
  <c r="K23" i="1"/>
  <c r="E23" i="1"/>
  <c r="K8" i="1"/>
  <c r="H8" i="1"/>
  <c r="E8" i="1"/>
</calcChain>
</file>

<file path=xl/sharedStrings.xml><?xml version="1.0" encoding="utf-8"?>
<sst xmlns="http://schemas.openxmlformats.org/spreadsheetml/2006/main" count="70" uniqueCount="45">
  <si>
    <t>N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</si>
  <si>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</si>
  <si>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</si>
  <si>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</si>
  <si>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</si>
  <si>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</si>
  <si>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</si>
  <si>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</si>
  <si>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Динамика изменения показателя, %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</si>
  <si>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</si>
  <si>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</si>
  <si>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</si>
  <si>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</si>
  <si>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</si>
  <si>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</si>
  <si>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</si>
  <si>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</si>
  <si>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</si>
  <si>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</si>
  <si>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</si>
  <si>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</si>
  <si>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</si>
  <si>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</si>
  <si>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</si>
  <si>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1.1</t>
  </si>
  <si>
    <t>1.2</t>
  </si>
  <si>
    <t>1.3</t>
  </si>
  <si>
    <t>1.4</t>
  </si>
  <si>
    <t>1.5</t>
  </si>
  <si>
    <t>1.6</t>
  </si>
  <si>
    <t>2.1</t>
  </si>
  <si>
    <t>2.2</t>
  </si>
  <si>
    <t>2.3</t>
  </si>
  <si>
    <t>2.4</t>
  </si>
  <si>
    <t>2.5</t>
  </si>
  <si>
    <t>2.6</t>
  </si>
  <si>
    <t>2.7</t>
  </si>
  <si>
    <t>2.8</t>
  </si>
  <si>
    <t>3.1</t>
  </si>
  <si>
    <t>3.2</t>
  </si>
  <si>
    <t>3.3</t>
  </si>
  <si>
    <t>3.4</t>
  </si>
  <si>
    <r>
      <rPr>
        <b/>
        <sz val="12"/>
        <color rgb="FF464C55"/>
        <rFont val="Times New Roman"/>
        <family val="1"/>
        <charset val="204"/>
      </rPr>
      <t>Всего обращений потребителей, в том числе</t>
    </r>
    <r>
      <rPr>
        <sz val="12"/>
        <color rgb="FF464C55"/>
        <rFont val="Times New Roman"/>
        <family val="1"/>
        <charset val="204"/>
      </rPr>
      <t>:</t>
    </r>
  </si>
  <si>
    <t>−</t>
  </si>
  <si>
    <t>прочее (обслуживание уличного освещения)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</si>
</sst>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rgb="FF464C55"/>
      <name val="Times New Roman"/>
      <family val="1"/>
      <charset val="204"/>
    </font>
    <font>
      <sz val="11.5"/>
      <color rgb="FF22272F"/>
      <name val="Times New Roman"/>
      <family val="1"/>
      <charset val="204"/>
    </font>
    <font>
      <b/>
      <sz val="12"/>
      <color rgb="FF464C55"/>
      <name val="Times New Roman"/>
      <family val="1"/>
      <charset val="204"/>
    </font>
    <font>
      <sz val="11.5"/>
      <color rgb="FF22272F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9" fontId="2" fillId="2" borderId="5" xfId="0" applyNumberFormat="1" applyFont="1" applyFill="1" applyBorder="1" applyAlignment="1">
      <alignment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view="pageBreakPreview" topLeftCell="A7" zoomScaleNormal="100" zoomScaleSheetLayoutView="100" workbookViewId="0">
      <selection activeCell="L10" sqref="L10"/>
    </sheetView>
  </sheetViews>
  <sheetFormatPr defaultRowHeight="15" x14ac:dyDescent="0.25"/>
  <cols>
    <col min="2" max="2" width="19.7109375" customWidth="1"/>
    <col min="3" max="3" width="12.7109375" customWidth="1"/>
    <col min="4" max="4" width="12.140625" customWidth="1"/>
    <col min="5" max="5" width="15.140625" customWidth="1"/>
    <col min="6" max="6" width="11.42578125" customWidth="1"/>
    <col min="8" max="8" width="15" customWidth="1"/>
    <col min="11" max="11" width="15.28515625" customWidth="1"/>
    <col min="17" max="17" width="16.7109375" customWidth="1"/>
  </cols>
  <sheetData>
    <row r="1" spans="1:17" ht="78" customHeight="1" thickBot="1" x14ac:dyDescent="0.3">
      <c r="A1" s="13" t="s">
        <v>0</v>
      </c>
      <c r="B1" s="13" t="s">
        <v>1</v>
      </c>
      <c r="C1" s="15" t="s">
        <v>2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</row>
    <row r="2" spans="1:17" ht="47.25" customHeight="1" thickBot="1" x14ac:dyDescent="0.3">
      <c r="A2" s="14"/>
      <c r="B2" s="14"/>
      <c r="C2" s="15" t="s">
        <v>3</v>
      </c>
      <c r="D2" s="16"/>
      <c r="E2" s="17"/>
      <c r="F2" s="15" t="s">
        <v>4</v>
      </c>
      <c r="G2" s="16"/>
      <c r="H2" s="17"/>
      <c r="I2" s="15" t="s">
        <v>5</v>
      </c>
      <c r="J2" s="16"/>
      <c r="K2" s="17"/>
      <c r="L2" s="15" t="s">
        <v>6</v>
      </c>
      <c r="M2" s="16"/>
      <c r="N2" s="17"/>
      <c r="O2" s="15" t="s">
        <v>7</v>
      </c>
      <c r="P2" s="16"/>
      <c r="Q2" s="17"/>
    </row>
    <row r="3" spans="1:17" ht="62.25" customHeight="1" x14ac:dyDescent="0.25">
      <c r="A3" s="19"/>
      <c r="B3" s="19"/>
      <c r="C3" s="13">
        <v>2021</v>
      </c>
      <c r="D3" s="13">
        <v>2022</v>
      </c>
      <c r="E3" s="13" t="s">
        <v>8</v>
      </c>
      <c r="F3" s="13">
        <v>2021</v>
      </c>
      <c r="G3" s="13">
        <v>2022</v>
      </c>
      <c r="H3" s="13" t="s">
        <v>8</v>
      </c>
      <c r="I3" s="13">
        <v>2021</v>
      </c>
      <c r="J3" s="13">
        <v>2022</v>
      </c>
      <c r="K3" s="13" t="s">
        <v>8</v>
      </c>
      <c r="L3" s="13">
        <v>2021</v>
      </c>
      <c r="M3" s="13">
        <v>2022</v>
      </c>
      <c r="N3" s="13" t="s">
        <v>8</v>
      </c>
      <c r="O3" s="13">
        <v>2021</v>
      </c>
      <c r="P3" s="13">
        <v>2022</v>
      </c>
      <c r="Q3" s="13" t="s">
        <v>8</v>
      </c>
    </row>
    <row r="4" spans="1:17" ht="15.75" customHeight="1" thickBot="1" x14ac:dyDescent="0.3">
      <c r="A4" s="20"/>
      <c r="B4" s="20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7" ht="16.5" thickBot="1" x14ac:dyDescent="0.3">
      <c r="A5" s="2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</row>
    <row r="6" spans="1:17" ht="48" thickBot="1" x14ac:dyDescent="0.3">
      <c r="A6" s="2">
        <v>1</v>
      </c>
      <c r="B6" s="3" t="s">
        <v>42</v>
      </c>
      <c r="C6" s="4"/>
      <c r="D6" s="4"/>
      <c r="E6" s="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63.75" thickBot="1" x14ac:dyDescent="0.3">
      <c r="A7" s="6" t="s">
        <v>24</v>
      </c>
      <c r="B7" s="3" t="s">
        <v>9</v>
      </c>
      <c r="C7" s="4"/>
      <c r="D7" s="4"/>
      <c r="E7" s="4"/>
      <c r="F7" s="21">
        <v>10434</v>
      </c>
      <c r="G7" s="21">
        <v>10658</v>
      </c>
      <c r="H7" s="9">
        <f>G7/F7</f>
        <v>1.0214682767874257</v>
      </c>
      <c r="I7" s="4"/>
      <c r="J7" s="4"/>
      <c r="K7" s="4"/>
      <c r="L7" s="21">
        <v>65</v>
      </c>
      <c r="M7" s="21">
        <v>73</v>
      </c>
      <c r="N7" s="9">
        <f>M7/L7</f>
        <v>1.1230769230769231</v>
      </c>
      <c r="O7" s="4"/>
      <c r="P7" s="4"/>
      <c r="Q7" s="4"/>
    </row>
    <row r="8" spans="1:17" ht="48" thickBot="1" x14ac:dyDescent="0.3">
      <c r="A8" s="6" t="s">
        <v>25</v>
      </c>
      <c r="B8" s="3" t="s">
        <v>10</v>
      </c>
      <c r="C8" s="10">
        <v>3090</v>
      </c>
      <c r="D8" s="10">
        <v>3182</v>
      </c>
      <c r="E8" s="9">
        <f>D8/C8</f>
        <v>1.0297734627831716</v>
      </c>
      <c r="F8" s="8">
        <v>6880</v>
      </c>
      <c r="G8" s="8">
        <v>7350</v>
      </c>
      <c r="H8" s="9">
        <f>G8/F8</f>
        <v>1.0683139534883721</v>
      </c>
      <c r="I8" s="8">
        <v>2763</v>
      </c>
      <c r="J8" s="8">
        <v>3046</v>
      </c>
      <c r="K8" s="9">
        <f>J8/I8</f>
        <v>1.1024249004705031</v>
      </c>
      <c r="L8" s="8">
        <v>270</v>
      </c>
      <c r="M8" s="11">
        <v>0</v>
      </c>
      <c r="N8" s="11" t="s">
        <v>43</v>
      </c>
      <c r="O8" s="11" t="s">
        <v>43</v>
      </c>
      <c r="P8" s="11" t="s">
        <v>43</v>
      </c>
      <c r="Q8" s="11" t="s">
        <v>43</v>
      </c>
    </row>
    <row r="9" spans="1:17" ht="63.75" thickBot="1" x14ac:dyDescent="0.3">
      <c r="A9" s="6" t="s">
        <v>26</v>
      </c>
      <c r="B9" s="3" t="s">
        <v>11</v>
      </c>
      <c r="C9" s="8">
        <v>83</v>
      </c>
      <c r="D9" s="8">
        <v>75</v>
      </c>
      <c r="E9" s="9">
        <f>D9/C9</f>
        <v>0.90361445783132532</v>
      </c>
      <c r="F9" s="11" t="s">
        <v>43</v>
      </c>
      <c r="G9" s="11"/>
      <c r="H9" s="11" t="s">
        <v>43</v>
      </c>
      <c r="I9" s="8">
        <v>387</v>
      </c>
      <c r="J9" s="8">
        <v>51</v>
      </c>
      <c r="K9" s="9">
        <f>J9/I9</f>
        <v>0.13178294573643412</v>
      </c>
      <c r="L9" s="11" t="s">
        <v>43</v>
      </c>
      <c r="M9" s="11">
        <v>0</v>
      </c>
      <c r="N9" s="11" t="s">
        <v>43</v>
      </c>
      <c r="O9" s="11" t="s">
        <v>43</v>
      </c>
      <c r="P9" s="11" t="s">
        <v>43</v>
      </c>
      <c r="Q9" s="11" t="s">
        <v>43</v>
      </c>
    </row>
    <row r="10" spans="1:17" ht="32.25" thickBot="1" x14ac:dyDescent="0.3">
      <c r="A10" s="6" t="s">
        <v>27</v>
      </c>
      <c r="B10" s="12" t="s">
        <v>12</v>
      </c>
      <c r="C10" s="4"/>
      <c r="D10" s="4"/>
      <c r="E10" s="4"/>
      <c r="F10" s="21"/>
      <c r="G10" s="21"/>
      <c r="H10" s="4"/>
      <c r="I10" s="4"/>
      <c r="J10" s="4"/>
      <c r="K10" s="4"/>
      <c r="L10" s="21"/>
      <c r="M10" s="21"/>
      <c r="N10" s="4"/>
      <c r="O10" s="4"/>
      <c r="P10" s="4"/>
      <c r="Q10" s="4"/>
    </row>
    <row r="11" spans="1:17" ht="63.75" thickBot="1" x14ac:dyDescent="0.3">
      <c r="A11" s="6" t="s">
        <v>28</v>
      </c>
      <c r="B11" s="3" t="s">
        <v>13</v>
      </c>
      <c r="C11" s="4"/>
      <c r="D11" s="4"/>
      <c r="E11" s="4"/>
      <c r="F11" s="21">
        <v>9506</v>
      </c>
      <c r="G11" s="21">
        <v>9403</v>
      </c>
      <c r="H11" s="9">
        <f>G11/F11</f>
        <v>0.98916473806017258</v>
      </c>
      <c r="I11" s="4"/>
      <c r="J11" s="4"/>
      <c r="K11" s="4"/>
      <c r="L11" s="21">
        <v>32</v>
      </c>
      <c r="M11" s="21">
        <v>27</v>
      </c>
      <c r="N11" s="9">
        <f>M11/L11</f>
        <v>0.84375</v>
      </c>
      <c r="O11" s="4"/>
      <c r="P11" s="4"/>
      <c r="Q11" s="4"/>
    </row>
    <row r="12" spans="1:17" ht="63.75" thickBot="1" x14ac:dyDescent="0.3">
      <c r="A12" s="6" t="s">
        <v>29</v>
      </c>
      <c r="B12" s="3" t="s">
        <v>44</v>
      </c>
      <c r="C12" s="4"/>
      <c r="D12" s="4"/>
      <c r="E12" s="4"/>
      <c r="F12" s="21">
        <v>16976</v>
      </c>
      <c r="G12" s="21">
        <v>17553</v>
      </c>
      <c r="H12" s="9">
        <f>G12/F12</f>
        <v>1.0339891611687089</v>
      </c>
      <c r="I12" s="4"/>
      <c r="J12" s="4"/>
      <c r="K12" s="4"/>
      <c r="L12" s="21"/>
      <c r="M12" s="21"/>
      <c r="N12" s="4"/>
      <c r="O12" s="4"/>
      <c r="P12" s="4"/>
      <c r="Q12" s="4"/>
    </row>
    <row r="13" spans="1:17" ht="16.5" thickBot="1" x14ac:dyDescent="0.3">
      <c r="A13" s="2">
        <v>2</v>
      </c>
      <c r="B13" s="7" t="s">
        <v>15</v>
      </c>
      <c r="C13" s="4"/>
      <c r="D13" s="4"/>
      <c r="E13" s="4"/>
      <c r="F13" s="21"/>
      <c r="G13" s="21"/>
      <c r="H13" s="4"/>
      <c r="I13" s="4"/>
      <c r="J13" s="4"/>
      <c r="K13" s="4"/>
      <c r="L13" s="21"/>
      <c r="M13" s="21"/>
      <c r="N13" s="4"/>
      <c r="O13" s="4"/>
      <c r="P13" s="4"/>
      <c r="Q13" s="4"/>
    </row>
    <row r="14" spans="1:17" ht="79.5" thickBot="1" x14ac:dyDescent="0.3">
      <c r="A14" s="6" t="s">
        <v>30</v>
      </c>
      <c r="B14" s="3" t="s">
        <v>16</v>
      </c>
      <c r="C14" s="4"/>
      <c r="D14" s="4"/>
      <c r="E14" s="4"/>
      <c r="F14" s="21"/>
      <c r="G14" s="21"/>
      <c r="H14" s="4"/>
      <c r="I14" s="4"/>
      <c r="J14" s="4"/>
      <c r="K14" s="4"/>
      <c r="L14" s="21"/>
      <c r="M14" s="21"/>
      <c r="N14" s="4"/>
      <c r="O14" s="4"/>
      <c r="P14" s="4"/>
      <c r="Q14" s="4"/>
    </row>
    <row r="15" spans="1:17" ht="63.75" thickBot="1" x14ac:dyDescent="0.3">
      <c r="A15" s="6" t="s">
        <v>31</v>
      </c>
      <c r="B15" s="3" t="s">
        <v>17</v>
      </c>
      <c r="C15" s="4"/>
      <c r="D15" s="4"/>
      <c r="E15" s="4"/>
      <c r="F15" s="21">
        <v>17627</v>
      </c>
      <c r="G15" s="21">
        <v>17552</v>
      </c>
      <c r="H15" s="9">
        <f>G15/F15</f>
        <v>0.99574516366937083</v>
      </c>
      <c r="I15" s="4"/>
      <c r="J15" s="4"/>
      <c r="K15" s="4"/>
      <c r="L15" s="21"/>
      <c r="M15" s="21"/>
      <c r="N15" s="4"/>
      <c r="O15" s="4"/>
      <c r="P15" s="4"/>
      <c r="Q15" s="4"/>
    </row>
    <row r="16" spans="1:17" ht="48" thickBot="1" x14ac:dyDescent="0.3">
      <c r="A16" s="6" t="s">
        <v>32</v>
      </c>
      <c r="B16" s="3" t="s">
        <v>18</v>
      </c>
      <c r="C16" s="4"/>
      <c r="D16" s="4"/>
      <c r="E16" s="4"/>
      <c r="F16" s="21">
        <v>7612</v>
      </c>
      <c r="G16" s="21">
        <v>7522</v>
      </c>
      <c r="H16" s="9">
        <f>G16/F16</f>
        <v>0.98817656332107195</v>
      </c>
      <c r="I16" s="4"/>
      <c r="J16" s="4"/>
      <c r="K16" s="4"/>
      <c r="L16" s="21"/>
      <c r="M16" s="21"/>
      <c r="N16" s="4"/>
      <c r="O16" s="4"/>
      <c r="P16" s="4"/>
      <c r="Q16" s="4"/>
    </row>
    <row r="17" spans="1:17" ht="48" thickBot="1" x14ac:dyDescent="0.3">
      <c r="A17" s="6" t="s">
        <v>33</v>
      </c>
      <c r="B17" s="12" t="s">
        <v>10</v>
      </c>
      <c r="C17" s="8">
        <v>0</v>
      </c>
      <c r="D17" s="8">
        <v>0</v>
      </c>
      <c r="E17" s="8"/>
      <c r="F17" s="8">
        <v>0</v>
      </c>
      <c r="G17" s="8">
        <v>0</v>
      </c>
      <c r="H17" s="8"/>
      <c r="I17" s="8">
        <v>0</v>
      </c>
      <c r="J17" s="8">
        <v>0</v>
      </c>
      <c r="K17" s="8"/>
      <c r="L17" s="8">
        <v>0</v>
      </c>
      <c r="M17" s="8">
        <v>0</v>
      </c>
      <c r="N17" s="8"/>
      <c r="O17" s="8"/>
      <c r="P17" s="8"/>
      <c r="Q17" s="8"/>
    </row>
    <row r="18" spans="1:17" ht="63.75" thickBot="1" x14ac:dyDescent="0.3">
      <c r="A18" s="6" t="s">
        <v>34</v>
      </c>
      <c r="B18" s="3" t="s">
        <v>11</v>
      </c>
      <c r="C18" s="4"/>
      <c r="D18" s="4"/>
      <c r="E18" s="4"/>
      <c r="F18" s="21"/>
      <c r="G18" s="21"/>
      <c r="H18" s="4"/>
      <c r="I18" s="4"/>
      <c r="J18" s="4"/>
      <c r="K18" s="4"/>
      <c r="L18" s="21"/>
      <c r="M18" s="21"/>
      <c r="N18" s="4"/>
      <c r="O18" s="4"/>
      <c r="P18" s="4"/>
      <c r="Q18" s="4"/>
    </row>
    <row r="19" spans="1:17" ht="32.25" thickBot="1" x14ac:dyDescent="0.3">
      <c r="A19" s="6" t="s">
        <v>35</v>
      </c>
      <c r="B19" s="12" t="s">
        <v>12</v>
      </c>
      <c r="C19" s="4"/>
      <c r="D19" s="4"/>
      <c r="E19" s="4"/>
      <c r="F19" s="21"/>
      <c r="G19" s="21"/>
      <c r="H19" s="4"/>
      <c r="I19" s="4"/>
      <c r="J19" s="4"/>
      <c r="K19" s="4"/>
      <c r="L19" s="21"/>
      <c r="M19" s="21"/>
      <c r="N19" s="4"/>
      <c r="O19" s="4"/>
      <c r="P19" s="4"/>
      <c r="Q19" s="4"/>
    </row>
    <row r="20" spans="1:17" ht="79.5" thickBot="1" x14ac:dyDescent="0.3">
      <c r="A20" s="6" t="s">
        <v>36</v>
      </c>
      <c r="B20" s="3" t="s">
        <v>19</v>
      </c>
      <c r="C20" s="4"/>
      <c r="D20" s="4"/>
      <c r="E20" s="4"/>
      <c r="F20" s="21"/>
      <c r="G20" s="21"/>
      <c r="H20" s="4"/>
      <c r="I20" s="4"/>
      <c r="J20" s="4"/>
      <c r="K20" s="4"/>
      <c r="L20" s="21"/>
      <c r="M20" s="21"/>
      <c r="N20" s="4"/>
      <c r="O20" s="4"/>
      <c r="P20" s="4"/>
      <c r="Q20" s="4"/>
    </row>
    <row r="21" spans="1:17" ht="16.5" thickBot="1" x14ac:dyDescent="0.3">
      <c r="A21" s="6" t="s">
        <v>37</v>
      </c>
      <c r="B21" s="3" t="s">
        <v>14</v>
      </c>
      <c r="C21" s="4"/>
      <c r="D21" s="4"/>
      <c r="E21" s="4"/>
      <c r="F21" s="4"/>
      <c r="G21" s="4"/>
      <c r="H21" s="4"/>
      <c r="I21" s="4"/>
      <c r="J21" s="4"/>
      <c r="K21" s="4"/>
      <c r="L21" s="21"/>
      <c r="M21" s="21"/>
      <c r="N21" s="4"/>
      <c r="O21" s="4"/>
      <c r="P21" s="4"/>
      <c r="Q21" s="4"/>
    </row>
    <row r="22" spans="1:17" ht="39.75" customHeight="1" thickBot="1" x14ac:dyDescent="0.3">
      <c r="A22" s="2">
        <v>3</v>
      </c>
      <c r="B22" s="7" t="s">
        <v>20</v>
      </c>
      <c r="C22" s="4"/>
      <c r="D22" s="4"/>
      <c r="E22" s="4"/>
      <c r="F22" s="4"/>
      <c r="G22" s="4"/>
      <c r="H22" s="4"/>
      <c r="I22" s="4"/>
      <c r="J22" s="4"/>
      <c r="K22" s="4"/>
      <c r="L22" s="21"/>
      <c r="M22" s="21"/>
      <c r="N22" s="4"/>
      <c r="O22" s="4"/>
      <c r="P22" s="4"/>
      <c r="Q22" s="4"/>
    </row>
    <row r="23" spans="1:17" ht="48" thickBot="1" x14ac:dyDescent="0.3">
      <c r="A23" s="6" t="s">
        <v>38</v>
      </c>
      <c r="B23" s="3" t="s">
        <v>21</v>
      </c>
      <c r="C23" s="8">
        <v>70</v>
      </c>
      <c r="D23" s="8">
        <v>80</v>
      </c>
      <c r="E23" s="9">
        <f>D23/C23</f>
        <v>1.1428571428571428</v>
      </c>
      <c r="F23" s="8">
        <v>0</v>
      </c>
      <c r="G23" s="8">
        <v>0</v>
      </c>
      <c r="H23" s="8"/>
      <c r="I23" s="8">
        <v>1856</v>
      </c>
      <c r="J23" s="8">
        <v>1869</v>
      </c>
      <c r="K23" s="9">
        <f>J23/I23</f>
        <v>1.0070043103448276</v>
      </c>
      <c r="L23" s="8">
        <v>0</v>
      </c>
      <c r="M23" s="8">
        <v>2</v>
      </c>
      <c r="N23" s="9"/>
      <c r="O23" s="8"/>
      <c r="P23" s="8"/>
      <c r="Q23" s="8"/>
    </row>
    <row r="24" spans="1:17" ht="95.25" thickBot="1" x14ac:dyDescent="0.3">
      <c r="A24" s="6" t="s">
        <v>39</v>
      </c>
      <c r="B24" s="3" t="s">
        <v>22</v>
      </c>
      <c r="C24" s="4"/>
      <c r="D24" s="4"/>
      <c r="E24" s="4"/>
      <c r="F24" s="4"/>
      <c r="G24" s="4"/>
      <c r="H24" s="4"/>
      <c r="I24" s="4"/>
      <c r="J24" s="4"/>
      <c r="K24" s="4"/>
      <c r="L24" s="21"/>
      <c r="M24" s="21"/>
      <c r="N24" s="4"/>
      <c r="O24" s="4"/>
      <c r="P24" s="4"/>
      <c r="Q24" s="4"/>
    </row>
    <row r="25" spans="1:17" ht="79.5" thickBot="1" x14ac:dyDescent="0.3">
      <c r="A25" s="6" t="s">
        <v>40</v>
      </c>
      <c r="B25" s="3" t="s">
        <v>23</v>
      </c>
      <c r="C25" s="8">
        <v>83</v>
      </c>
      <c r="D25" s="8">
        <v>75</v>
      </c>
      <c r="E25" s="9">
        <f>D25/C25</f>
        <v>0.90361445783132532</v>
      </c>
      <c r="F25" s="11" t="s">
        <v>43</v>
      </c>
      <c r="G25" s="11"/>
      <c r="H25" s="11" t="s">
        <v>43</v>
      </c>
      <c r="I25" s="8">
        <v>387</v>
      </c>
      <c r="J25" s="8">
        <v>51</v>
      </c>
      <c r="K25" s="9">
        <f>J25/I25</f>
        <v>0.13178294573643412</v>
      </c>
      <c r="L25" s="11" t="s">
        <v>43</v>
      </c>
      <c r="M25" s="11">
        <v>0</v>
      </c>
      <c r="N25" s="11" t="s">
        <v>43</v>
      </c>
      <c r="O25" s="11" t="s">
        <v>43</v>
      </c>
      <c r="P25" s="11" t="s">
        <v>43</v>
      </c>
      <c r="Q25" s="11" t="s">
        <v>43</v>
      </c>
    </row>
    <row r="26" spans="1:17" ht="16.5" thickBot="1" x14ac:dyDescent="0.3">
      <c r="A26" s="6" t="s">
        <v>41</v>
      </c>
      <c r="B26" s="3" t="s">
        <v>14</v>
      </c>
      <c r="C26" s="8"/>
      <c r="D26" s="8"/>
      <c r="E26" s="11"/>
      <c r="F26" s="11"/>
      <c r="G26" s="11"/>
      <c r="H26" s="11"/>
      <c r="I26" s="8"/>
      <c r="J26" s="8"/>
      <c r="K26" s="11"/>
      <c r="L26" s="11"/>
      <c r="M26" s="11"/>
      <c r="N26" s="11"/>
      <c r="O26" s="11"/>
      <c r="P26" s="11"/>
      <c r="Q26" s="11"/>
    </row>
  </sheetData>
  <mergeCells count="25">
    <mergeCell ref="O3:O4"/>
    <mergeCell ref="Q3:Q4"/>
    <mergeCell ref="J3:J4"/>
    <mergeCell ref="M3:M4"/>
    <mergeCell ref="P3:P4"/>
    <mergeCell ref="L3:L4"/>
    <mergeCell ref="N3:N4"/>
    <mergeCell ref="A3:A4"/>
    <mergeCell ref="B3:B4"/>
    <mergeCell ref="C3:C4"/>
    <mergeCell ref="E3:E4"/>
    <mergeCell ref="F3:F4"/>
    <mergeCell ref="H3:H4"/>
    <mergeCell ref="D3:D4"/>
    <mergeCell ref="G3:G4"/>
    <mergeCell ref="I3:I4"/>
    <mergeCell ref="K3:K4"/>
    <mergeCell ref="A1:A2"/>
    <mergeCell ref="B1:B2"/>
    <mergeCell ref="C1:Q1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2023-03-31T10:02:36Z</dcterms:modified>
</cp:coreProperties>
</file>